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!!!!!!!!!!!!!!!!!!!!!!Ресурсный центр по ранней помощи_Русанова\Департамент образования ЯО_2023\Мониторинг_Доступая среда_анкетирование_2023\Видякина ИВ\"/>
    </mc:Choice>
  </mc:AlternateContent>
  <bookViews>
    <workbookView xWindow="0" yWindow="0" windowWidth="28800" windowHeight="12330"/>
  </bookViews>
  <sheets>
    <sheet name="Ранняя помощь 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7" l="1"/>
  <c r="G10" i="7"/>
  <c r="G11" i="7"/>
  <c r="G12" i="7"/>
  <c r="G13" i="7"/>
  <c r="G14" i="7"/>
  <c r="G15" i="7"/>
  <c r="G16" i="7"/>
  <c r="G17" i="7"/>
  <c r="G18" i="7"/>
  <c r="G19" i="7"/>
  <c r="G8" i="7"/>
  <c r="D20" i="7" l="1"/>
  <c r="D23" i="7" s="1"/>
  <c r="E20" i="7"/>
  <c r="E23" i="7" s="1"/>
  <c r="T20" i="7"/>
  <c r="T23" i="7" s="1"/>
  <c r="U20" i="7"/>
  <c r="U23" i="7" s="1"/>
  <c r="V20" i="7"/>
  <c r="V23" i="7" s="1"/>
  <c r="W20" i="7"/>
  <c r="W23" i="7" s="1"/>
  <c r="X20" i="7"/>
  <c r="X23" i="7" s="1"/>
  <c r="S20" i="7"/>
  <c r="S23" i="7" s="1"/>
  <c r="R20" i="7"/>
  <c r="R23" i="7" s="1"/>
  <c r="Q20" i="7"/>
  <c r="Q23" i="7" s="1"/>
  <c r="P20" i="7"/>
  <c r="P23" i="7" s="1"/>
  <c r="O20" i="7"/>
  <c r="O23" i="7" s="1"/>
  <c r="N20" i="7"/>
  <c r="N23" i="7" s="1"/>
  <c r="M20" i="7"/>
  <c r="M23" i="7" s="1"/>
  <c r="L20" i="7"/>
  <c r="L23" i="7" s="1"/>
  <c r="K20" i="7"/>
  <c r="K23" i="7" s="1"/>
  <c r="J20" i="7"/>
  <c r="J23" i="7" s="1"/>
  <c r="G20" i="7"/>
  <c r="G23" i="7" s="1"/>
  <c r="H20" i="7"/>
  <c r="H23" i="7" s="1"/>
  <c r="I20" i="7"/>
  <c r="I23" i="7" s="1"/>
  <c r="F20" i="7"/>
  <c r="F23" i="7" s="1"/>
</calcChain>
</file>

<file path=xl/sharedStrings.xml><?xml version="1.0" encoding="utf-8"?>
<sst xmlns="http://schemas.openxmlformats.org/spreadsheetml/2006/main" count="119" uniqueCount="51">
  <si>
    <t>Направление комплексной реабилитации и абилитации инвалидов</t>
  </si>
  <si>
    <t>основные</t>
  </si>
  <si>
    <t>рекомендованные</t>
  </si>
  <si>
    <t>Специалист по социальной работе</t>
  </si>
  <si>
    <t>Педагог-психолог</t>
  </si>
  <si>
    <t>Специалист по работе с семьей</t>
  </si>
  <si>
    <t>Инструктор-методист по адаптивной физической культуре и адаптивному спорту</t>
  </si>
  <si>
    <t>Врач-специалист (в составе междисциплинарной команды)</t>
  </si>
  <si>
    <t>Руководитель подразделения ранней помощи</t>
  </si>
  <si>
    <t>Учитель-дефектолог (олигофренопедагог, сурдопедагог, тифлопедагог)</t>
  </si>
  <si>
    <t>Учитель-логопед</t>
  </si>
  <si>
    <t>Психолог</t>
  </si>
  <si>
    <t>Медицинский (клинический) психолог</t>
  </si>
  <si>
    <t>Методист</t>
  </si>
  <si>
    <t>Инструктор по лечебной физической культуре (инструктор-методист по лечебной физической культуре)</t>
  </si>
  <si>
    <t>Инструктор по физической культуре</t>
  </si>
  <si>
    <t>Ранняя помощь</t>
  </si>
  <si>
    <t>Указать фактическое количество работающих человек (количество чел.)</t>
  </si>
  <si>
    <t>по программам повышения квалификации</t>
  </si>
  <si>
    <t>по программам профессиональной подготовки</t>
  </si>
  <si>
    <t>№ п/п</t>
  </si>
  <si>
    <t>Перечень специальностей</t>
  </si>
  <si>
    <t>Указать количество занятых штатных единиц(количество ед.)</t>
  </si>
  <si>
    <t>Указать потребность в кадрах (специалистах) по штатному расписанию (ед.)(гр. 7= гр.4-гр. 5)</t>
  </si>
  <si>
    <t>Указать фактическую потребность в кадрах (специалистах) (чел.).</t>
  </si>
  <si>
    <t>Указать количество специалистов, которые планируют пройти обучениепо годам  (чел.)</t>
  </si>
  <si>
    <t>Указать количество специалистов, которые прошли  обучение по годам году (чел.)</t>
  </si>
  <si>
    <t>2022 год</t>
  </si>
  <si>
    <t>2023 год</t>
  </si>
  <si>
    <t>2024 год</t>
  </si>
  <si>
    <t>2025 год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</si>
  <si>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</si>
  <si>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</si>
  <si>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</si>
  <si>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</si>
  <si>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</si>
  <si>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</si>
  <si>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</si>
  <si>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</si>
  <si>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</si>
  <si>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</si>
  <si>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</si>
  <si>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</si>
  <si>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</si>
  <si>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Итого (стр. 1.13.= сумма строк со стр. 1.1.  по стр. 1.12)</t>
  </si>
  <si>
    <t>2.</t>
  </si>
  <si>
    <t>3.</t>
  </si>
  <si>
    <t>Всего: (стр. 3.= стр. 1.13.+стр. 2.)</t>
  </si>
  <si>
    <t>Указать количество специалистов (по штатному расписанию) (количество ед.)</t>
  </si>
  <si>
    <t>Приложение 4</t>
  </si>
  <si>
    <t xml:space="preserve">Мониторинг  потребности в подготовке специалистов  по основным направлениям комплексной реабилитации и абилитации инвалидов и
детей-инвалидов с учетом примерного перечня специалистов по основным  направлениям комплексной реабилитации инвалидов и детей-инвалидов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</si>
</sst>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 wrapText="1"/>
    </xf>
    <xf numFmtId="0" fontId="0" fillId="5" borderId="1" xfId="0" applyFill="1" applyBorder="1"/>
    <xf numFmtId="49" fontId="7" fillId="0" borderId="0" xfId="0" applyNumberFormat="1" applyFont="1" applyAlignment="1">
      <alignment horizontal="left" vertical="distributed" indent="1"/>
    </xf>
    <xf numFmtId="0" fontId="7" fillId="0" borderId="0" xfId="0" applyFont="1" applyAlignment="1">
      <alignment horizontal="center" vertical="distributed"/>
    </xf>
    <xf numFmtId="49" fontId="7" fillId="0" borderId="0" xfId="0" applyNumberFormat="1" applyFont="1" applyAlignment="1">
      <alignment horizontal="left" vertical="distributed" indent="2"/>
    </xf>
    <xf numFmtId="49" fontId="7" fillId="0" borderId="0" xfId="0" applyNumberFormat="1" applyFont="1" applyAlignment="1" applyProtection="1">
      <alignment horizontal="center" vertical="distributed"/>
      <protection locked="0"/>
    </xf>
    <xf numFmtId="0" fontId="0" fillId="0" borderId="1" xfId="0" applyBorder="1" applyProtection="1">
      <protection locked="0"/>
    </xf>
    <xf numFmtId="0" fontId="0" fillId="4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0" borderId="0" xfId="0" applyFont="1"/>
    <xf numFmtId="0" fontId="5" fillId="0" borderId="4" xfId="0" applyFont="1" applyBorder="1" applyAlignment="1">
      <alignment horizontal="center" vertical="top" wrapText="1"/>
    </xf>
    <xf numFmtId="0" fontId="0" fillId="0" borderId="4" xfId="0" applyBorder="1"/>
    <xf numFmtId="0" fontId="3" fillId="0" borderId="3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3" fillId="0" borderId="2" xfId="0" applyFont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3" fillId="0" borderId="9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tabSelected="1" zoomScale="80" zoomScaleNormal="80" workbookViewId="0">
      <pane ySplit="7" topLeftCell="A8" activePane="bottomLeft" state="frozen"/>
      <selection pane="bottomLeft" activeCell="V1" sqref="V1:X1"/>
    </sheetView>
  </sheetViews>
  <sheetFormatPr defaultRowHeight="15" x14ac:dyDescent="0.25"/>
  <cols>
    <col min="1" max="1" width="5.7109375" customWidth="1"/>
    <col min="2" max="2" width="24.85546875" customWidth="1"/>
    <col min="3" max="3" width="21.7109375" customWidth="1"/>
    <col min="4" max="4" width="17" customWidth="1"/>
    <col min="5" max="5" width="12.85546875" customWidth="1"/>
    <col min="6" max="6" width="16.28515625" customWidth="1"/>
    <col min="7" max="7" width="13" customWidth="1"/>
    <col min="8" max="8" width="12.140625" customWidth="1"/>
    <col min="9" max="24" width="8" customWidth="1"/>
    <col min="27" max="27" width="29.5703125" customWidth="1"/>
  </cols>
  <sheetData>
    <row r="1" spans="1:30" x14ac:dyDescent="0.25">
      <c r="V1" s="30" t="s">
        <v>49</v>
      </c>
      <c r="W1" s="30"/>
      <c r="X1" s="30"/>
    </row>
    <row r="2" spans="1:30" ht="44.45" customHeight="1" x14ac:dyDescent="0.25">
      <c r="A2" s="31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30" ht="42.6" customHeight="1" x14ac:dyDescent="0.25">
      <c r="A3" s="33" t="s">
        <v>20</v>
      </c>
      <c r="B3" s="33" t="s">
        <v>0</v>
      </c>
      <c r="C3" s="33" t="s">
        <v>21</v>
      </c>
      <c r="D3" s="33" t="s">
        <v>48</v>
      </c>
      <c r="E3" s="33" t="s">
        <v>22</v>
      </c>
      <c r="F3" s="33" t="s">
        <v>17</v>
      </c>
      <c r="G3" s="33" t="s">
        <v>23</v>
      </c>
      <c r="H3" s="33" t="s">
        <v>24</v>
      </c>
      <c r="I3" s="36" t="s">
        <v>25</v>
      </c>
      <c r="J3" s="37"/>
      <c r="K3" s="37"/>
      <c r="L3" s="37"/>
      <c r="M3" s="37"/>
      <c r="N3" s="37"/>
      <c r="O3" s="37"/>
      <c r="P3" s="37"/>
      <c r="Q3" s="38" t="s">
        <v>26</v>
      </c>
      <c r="R3" s="39"/>
      <c r="S3" s="39"/>
      <c r="T3" s="39"/>
      <c r="U3" s="39"/>
      <c r="V3" s="39"/>
      <c r="W3" s="39"/>
      <c r="X3" s="40"/>
    </row>
    <row r="4" spans="1:30" ht="40.15" customHeight="1" x14ac:dyDescent="0.25">
      <c r="A4" s="34"/>
      <c r="B4" s="34"/>
      <c r="C4" s="34"/>
      <c r="D4" s="34"/>
      <c r="E4" s="34"/>
      <c r="F4" s="34"/>
      <c r="G4" s="34"/>
      <c r="H4" s="34"/>
      <c r="I4" s="41" t="s">
        <v>18</v>
      </c>
      <c r="J4" s="42"/>
      <c r="K4" s="42"/>
      <c r="L4" s="43"/>
      <c r="M4" s="38" t="s">
        <v>19</v>
      </c>
      <c r="N4" s="44"/>
      <c r="O4" s="44"/>
      <c r="P4" s="45"/>
      <c r="Q4" s="38" t="s">
        <v>18</v>
      </c>
      <c r="R4" s="44"/>
      <c r="S4" s="44"/>
      <c r="T4" s="45"/>
      <c r="U4" s="38" t="s">
        <v>19</v>
      </c>
      <c r="V4" s="44"/>
      <c r="W4" s="44"/>
      <c r="X4" s="45"/>
    </row>
    <row r="5" spans="1:30" ht="69" customHeight="1" x14ac:dyDescent="0.25">
      <c r="A5" s="35"/>
      <c r="B5" s="35"/>
      <c r="C5" s="35"/>
      <c r="D5" s="35"/>
      <c r="E5" s="35"/>
      <c r="F5" s="35"/>
      <c r="G5" s="35"/>
      <c r="H5" s="35"/>
      <c r="I5" s="7" t="s">
        <v>27</v>
      </c>
      <c r="J5" s="7" t="s">
        <v>28</v>
      </c>
      <c r="K5" s="7" t="s">
        <v>29</v>
      </c>
      <c r="L5" s="7" t="s">
        <v>30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27</v>
      </c>
      <c r="R5" s="7" t="s">
        <v>28</v>
      </c>
      <c r="S5" s="7" t="s">
        <v>29</v>
      </c>
      <c r="T5" s="7" t="s">
        <v>30</v>
      </c>
      <c r="U5" s="7" t="s">
        <v>27</v>
      </c>
      <c r="V5" s="7" t="s">
        <v>28</v>
      </c>
      <c r="W5" s="7" t="s">
        <v>29</v>
      </c>
      <c r="X5" s="6" t="s">
        <v>30</v>
      </c>
    </row>
    <row r="6" spans="1:30" ht="23.45" customHeigh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</row>
    <row r="7" spans="1:30" ht="16.149999999999999" customHeight="1" x14ac:dyDescent="0.25">
      <c r="A7" s="2"/>
      <c r="B7" s="3"/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</row>
    <row r="8" spans="1:30" ht="51" x14ac:dyDescent="0.25">
      <c r="A8" s="4" t="s">
        <v>31</v>
      </c>
      <c r="B8" s="5" t="s">
        <v>16</v>
      </c>
      <c r="C8" s="1" t="s">
        <v>7</v>
      </c>
      <c r="D8" s="22"/>
      <c r="E8" s="20"/>
      <c r="F8" s="20"/>
      <c r="G8" s="23">
        <f>+D8-E8</f>
        <v>0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30" ht="38.25" x14ac:dyDescent="0.25">
      <c r="A9" s="4" t="s">
        <v>32</v>
      </c>
      <c r="B9" s="5" t="s">
        <v>16</v>
      </c>
      <c r="C9" s="1" t="s">
        <v>8</v>
      </c>
      <c r="D9" s="20"/>
      <c r="E9" s="20"/>
      <c r="F9" s="20"/>
      <c r="G9" s="23">
        <f t="shared" ref="G9:G19" si="0">+D9-E9</f>
        <v>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0" ht="51" x14ac:dyDescent="0.25">
      <c r="A10" s="4" t="s">
        <v>33</v>
      </c>
      <c r="B10" s="5" t="s">
        <v>16</v>
      </c>
      <c r="C10" s="1" t="s">
        <v>9</v>
      </c>
      <c r="D10" s="20"/>
      <c r="E10" s="20"/>
      <c r="F10" s="20"/>
      <c r="G10" s="23">
        <f t="shared" si="0"/>
        <v>0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AA10" s="16"/>
      <c r="AB10" s="17"/>
      <c r="AC10" s="17"/>
      <c r="AD10" s="17"/>
    </row>
    <row r="11" spans="1:30" x14ac:dyDescent="0.25">
      <c r="A11" s="4" t="s">
        <v>34</v>
      </c>
      <c r="B11" s="5" t="s">
        <v>16</v>
      </c>
      <c r="C11" s="1" t="s">
        <v>10</v>
      </c>
      <c r="D11" s="20"/>
      <c r="E11" s="20"/>
      <c r="F11" s="20"/>
      <c r="G11" s="23">
        <f t="shared" si="0"/>
        <v>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AA11" s="18"/>
      <c r="AB11" s="17"/>
      <c r="AC11" s="19"/>
      <c r="AD11" s="19"/>
    </row>
    <row r="12" spans="1:30" x14ac:dyDescent="0.25">
      <c r="A12" s="4" t="s">
        <v>35</v>
      </c>
      <c r="B12" s="5" t="s">
        <v>16</v>
      </c>
      <c r="C12" s="1" t="s">
        <v>4</v>
      </c>
      <c r="D12" s="20"/>
      <c r="E12" s="20"/>
      <c r="F12" s="20"/>
      <c r="G12" s="23">
        <f t="shared" si="0"/>
        <v>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AA12" s="18"/>
      <c r="AB12" s="17"/>
      <c r="AC12" s="19"/>
      <c r="AD12" s="19"/>
    </row>
    <row r="13" spans="1:30" x14ac:dyDescent="0.25">
      <c r="A13" s="4" t="s">
        <v>36</v>
      </c>
      <c r="B13" s="5" t="s">
        <v>16</v>
      </c>
      <c r="C13" s="1" t="s">
        <v>11</v>
      </c>
      <c r="D13" s="20"/>
      <c r="E13" s="20"/>
      <c r="F13" s="20"/>
      <c r="G13" s="23">
        <f t="shared" si="0"/>
        <v>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AA13" s="18"/>
      <c r="AB13" s="17"/>
      <c r="AC13" s="19"/>
      <c r="AD13" s="19"/>
    </row>
    <row r="14" spans="1:30" ht="36" customHeight="1" x14ac:dyDescent="0.25">
      <c r="A14" s="4" t="s">
        <v>37</v>
      </c>
      <c r="B14" s="5" t="s">
        <v>16</v>
      </c>
      <c r="C14" s="1" t="s">
        <v>12</v>
      </c>
      <c r="D14" s="20"/>
      <c r="E14" s="20"/>
      <c r="F14" s="20"/>
      <c r="G14" s="23">
        <f t="shared" si="0"/>
        <v>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AA14" s="18"/>
      <c r="AB14" s="17"/>
      <c r="AC14" s="19"/>
      <c r="AD14" s="19"/>
    </row>
    <row r="15" spans="1:30" ht="36.75" customHeight="1" x14ac:dyDescent="0.25">
      <c r="A15" s="4" t="s">
        <v>38</v>
      </c>
      <c r="B15" s="5" t="s">
        <v>16</v>
      </c>
      <c r="C15" s="1" t="s">
        <v>5</v>
      </c>
      <c r="D15" s="20"/>
      <c r="E15" s="20"/>
      <c r="F15" s="20"/>
      <c r="G15" s="23">
        <f t="shared" si="0"/>
        <v>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AA15" s="18"/>
      <c r="AB15" s="17"/>
      <c r="AC15" s="19"/>
      <c r="AD15" s="19"/>
    </row>
    <row r="16" spans="1:30" x14ac:dyDescent="0.25">
      <c r="A16" s="4" t="s">
        <v>39</v>
      </c>
      <c r="B16" s="5" t="s">
        <v>16</v>
      </c>
      <c r="C16" s="1" t="s">
        <v>13</v>
      </c>
      <c r="D16" s="20"/>
      <c r="E16" s="20"/>
      <c r="F16" s="20"/>
      <c r="G16" s="23">
        <f t="shared" si="0"/>
        <v>0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AA16" s="18"/>
      <c r="AB16" s="17"/>
      <c r="AC16" s="19"/>
      <c r="AD16" s="19"/>
    </row>
    <row r="17" spans="1:30" ht="51" x14ac:dyDescent="0.25">
      <c r="A17" s="4" t="s">
        <v>40</v>
      </c>
      <c r="B17" s="5" t="s">
        <v>16</v>
      </c>
      <c r="C17" s="1" t="s">
        <v>6</v>
      </c>
      <c r="D17" s="20"/>
      <c r="E17" s="20"/>
      <c r="F17" s="20"/>
      <c r="G17" s="23">
        <f t="shared" si="0"/>
        <v>0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AA17" s="18"/>
      <c r="AB17" s="17"/>
      <c r="AC17" s="19"/>
      <c r="AD17" s="19"/>
    </row>
    <row r="18" spans="1:30" ht="63.75" x14ac:dyDescent="0.25">
      <c r="A18" s="4" t="s">
        <v>41</v>
      </c>
      <c r="B18" s="5" t="s">
        <v>16</v>
      </c>
      <c r="C18" s="1" t="s">
        <v>14</v>
      </c>
      <c r="D18" s="20"/>
      <c r="E18" s="20"/>
      <c r="F18" s="20"/>
      <c r="G18" s="23">
        <f t="shared" si="0"/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30" ht="51" customHeight="1" x14ac:dyDescent="0.25">
      <c r="A19" s="4" t="s">
        <v>42</v>
      </c>
      <c r="B19" s="5" t="s">
        <v>16</v>
      </c>
      <c r="C19" s="1" t="s">
        <v>15</v>
      </c>
      <c r="D19" s="20"/>
      <c r="E19" s="20"/>
      <c r="F19" s="20"/>
      <c r="G19" s="23">
        <f t="shared" si="0"/>
        <v>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0" s="28" customFormat="1" ht="38.25" x14ac:dyDescent="0.25">
      <c r="A20" s="24" t="s">
        <v>43</v>
      </c>
      <c r="B20" s="25" t="s">
        <v>44</v>
      </c>
      <c r="C20" s="26"/>
      <c r="D20" s="26">
        <f t="shared" ref="D20:E20" si="1">+SUM(D8:D19)</f>
        <v>0</v>
      </c>
      <c r="E20" s="26">
        <f t="shared" si="1"/>
        <v>0</v>
      </c>
      <c r="F20" s="26">
        <f>+SUM(F8:F19)</f>
        <v>0</v>
      </c>
      <c r="G20" s="26">
        <f t="shared" ref="G20:S20" si="2">+SUM(G8:G19)</f>
        <v>0</v>
      </c>
      <c r="H20" s="26">
        <f t="shared" si="2"/>
        <v>0</v>
      </c>
      <c r="I20" s="26">
        <f t="shared" si="2"/>
        <v>0</v>
      </c>
      <c r="J20" s="26">
        <f t="shared" si="2"/>
        <v>0</v>
      </c>
      <c r="K20" s="26">
        <f t="shared" si="2"/>
        <v>0</v>
      </c>
      <c r="L20" s="26">
        <f t="shared" si="2"/>
        <v>0</v>
      </c>
      <c r="M20" s="26">
        <f t="shared" si="2"/>
        <v>0</v>
      </c>
      <c r="N20" s="26">
        <f t="shared" si="2"/>
        <v>0</v>
      </c>
      <c r="O20" s="26">
        <f t="shared" si="2"/>
        <v>0</v>
      </c>
      <c r="P20" s="26">
        <f t="shared" si="2"/>
        <v>0</v>
      </c>
      <c r="Q20" s="26">
        <f t="shared" si="2"/>
        <v>0</v>
      </c>
      <c r="R20" s="26">
        <f t="shared" si="2"/>
        <v>0</v>
      </c>
      <c r="S20" s="26">
        <f t="shared" si="2"/>
        <v>0</v>
      </c>
      <c r="T20" s="26">
        <f t="shared" ref="T20" si="3">+SUM(T8:T19)</f>
        <v>0</v>
      </c>
      <c r="U20" s="26">
        <f t="shared" ref="U20" si="4">+SUM(U8:U19)</f>
        <v>0</v>
      </c>
      <c r="V20" s="26">
        <f t="shared" ref="V20" si="5">+SUM(V8:V19)</f>
        <v>0</v>
      </c>
      <c r="W20" s="26">
        <f t="shared" ref="W20" si="6">+SUM(W8:W19)</f>
        <v>0</v>
      </c>
      <c r="X20" s="26">
        <f t="shared" ref="X20" si="7">+SUM(X8:X19)</f>
        <v>0</v>
      </c>
      <c r="Y20" s="27"/>
    </row>
    <row r="21" spans="1:30" ht="24" x14ac:dyDescent="0.25">
      <c r="A21" s="2"/>
      <c r="B21" s="2"/>
      <c r="C21" s="10" t="s">
        <v>2</v>
      </c>
      <c r="D21" s="10" t="s">
        <v>2</v>
      </c>
      <c r="E21" s="10" t="s">
        <v>2</v>
      </c>
      <c r="F21" s="10" t="s">
        <v>2</v>
      </c>
      <c r="G21" s="10" t="s">
        <v>2</v>
      </c>
      <c r="H21" s="10" t="s">
        <v>2</v>
      </c>
      <c r="I21" s="10" t="s">
        <v>2</v>
      </c>
      <c r="J21" s="10" t="s">
        <v>2</v>
      </c>
      <c r="K21" s="10" t="s">
        <v>2</v>
      </c>
      <c r="L21" s="10" t="s">
        <v>2</v>
      </c>
      <c r="M21" s="10" t="s">
        <v>2</v>
      </c>
      <c r="N21" s="10" t="s">
        <v>2</v>
      </c>
      <c r="O21" s="10" t="s">
        <v>2</v>
      </c>
      <c r="P21" s="10" t="s">
        <v>2</v>
      </c>
      <c r="Q21" s="10" t="s">
        <v>2</v>
      </c>
      <c r="R21" s="10" t="s">
        <v>2</v>
      </c>
      <c r="S21" s="10" t="s">
        <v>2</v>
      </c>
      <c r="T21" s="10" t="s">
        <v>2</v>
      </c>
      <c r="U21" s="10" t="s">
        <v>2</v>
      </c>
      <c r="V21" s="10" t="s">
        <v>2</v>
      </c>
      <c r="W21" s="10" t="s">
        <v>2</v>
      </c>
      <c r="X21" s="10" t="s">
        <v>2</v>
      </c>
    </row>
    <row r="22" spans="1:30" ht="60" customHeight="1" x14ac:dyDescent="0.25">
      <c r="A22" s="9" t="s">
        <v>45</v>
      </c>
      <c r="B22" s="11" t="s">
        <v>16</v>
      </c>
      <c r="C22" s="12" t="s">
        <v>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30" ht="25.5" x14ac:dyDescent="0.25">
      <c r="A23" s="13" t="s">
        <v>46</v>
      </c>
      <c r="B23" s="14" t="s">
        <v>47</v>
      </c>
      <c r="C23" s="15"/>
      <c r="D23" s="29">
        <f>+D22+D20</f>
        <v>0</v>
      </c>
      <c r="E23" s="29">
        <f t="shared" ref="E23:X23" si="8">+E22+E20</f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8"/>
        <v>0</v>
      </c>
      <c r="O23" s="29">
        <f t="shared" si="8"/>
        <v>0</v>
      </c>
      <c r="P23" s="29">
        <f t="shared" si="8"/>
        <v>0</v>
      </c>
      <c r="Q23" s="29">
        <f t="shared" si="8"/>
        <v>0</v>
      </c>
      <c r="R23" s="29">
        <f t="shared" si="8"/>
        <v>0</v>
      </c>
      <c r="S23" s="29">
        <f t="shared" si="8"/>
        <v>0</v>
      </c>
      <c r="T23" s="29">
        <f t="shared" si="8"/>
        <v>0</v>
      </c>
      <c r="U23" s="29">
        <f t="shared" si="8"/>
        <v>0</v>
      </c>
      <c r="V23" s="29">
        <f t="shared" si="8"/>
        <v>0</v>
      </c>
      <c r="W23" s="29">
        <f t="shared" si="8"/>
        <v>0</v>
      </c>
      <c r="X23" s="29">
        <f t="shared" si="8"/>
        <v>0</v>
      </c>
    </row>
  </sheetData>
  <mergeCells count="16">
    <mergeCell ref="V1:X1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X3"/>
    <mergeCell ref="I4:L4"/>
    <mergeCell ref="M4:P4"/>
    <mergeCell ref="Q4:T4"/>
    <mergeCell ref="U4:X4"/>
  </mergeCells>
  <pageMargins left="0.31496062992125984" right="0.31496062992125984" top="0.74803149606299213" bottom="0.74803149606299213" header="0.31496062992125984" footer="0.31496062992125984"/>
  <pageSetup paperSize="9" scale="6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Ранняя помощь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Петухова Ольга Николаевна</dc:creator>
  <cp:lastModifiedBy>Русанова</cp:lastModifiedBy>
  <cp:lastPrinted>2023-05-16T11:39:23Z</cp:lastPrinted>
  <dcterms:created xsi:type="dcterms:W3CDTF">2023-05-15T13:06:23Z</dcterms:created>
  <dcterms:modified xsi:type="dcterms:W3CDTF">2023-06-08T06:37:01Z</dcterms:modified>
</cp:coreProperties>
</file>